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rd560\Documents\Testinstrumente\Psychopy-Gesamtdatei\Pavlovia\data\"/>
    </mc:Choice>
  </mc:AlternateContent>
  <bookViews>
    <workbookView xWindow="0" yWindow="0" windowWidth="28800" windowHeight="12450"/>
  </bookViews>
  <sheets>
    <sheet name="33_Pretest_2019_Nov_30_1717" sheetId="1" r:id="rId1"/>
  </sheets>
  <calcPr calcId="0"/>
</workbook>
</file>

<file path=xl/calcChain.xml><?xml version="1.0" encoding="utf-8"?>
<calcChain xmlns="http://schemas.openxmlformats.org/spreadsheetml/2006/main">
  <c r="CD26" i="1" l="1"/>
  <c r="CD18" i="1"/>
  <c r="CD19" i="1"/>
  <c r="CD20" i="1"/>
  <c r="CD21" i="1"/>
  <c r="CD22" i="1"/>
  <c r="CD23" i="1"/>
  <c r="CD24" i="1"/>
  <c r="CD25" i="1"/>
  <c r="CD17" i="1"/>
  <c r="BC7" i="1"/>
  <c r="BC8" i="1"/>
  <c r="BC6" i="1"/>
</calcChain>
</file>

<file path=xl/sharedStrings.xml><?xml version="1.0" encoding="utf-8"?>
<sst xmlns="http://schemas.openxmlformats.org/spreadsheetml/2006/main" count="335" uniqueCount="147">
  <si>
    <t>ItemID</t>
  </si>
  <si>
    <t>NumLeft</t>
  </si>
  <si>
    <t>DenomLeft</t>
  </si>
  <si>
    <t>NumRight</t>
  </si>
  <si>
    <t>DenomRight</t>
  </si>
  <si>
    <t>CorrAns</t>
  </si>
  <si>
    <t>Item</t>
  </si>
  <si>
    <t>Num</t>
  </si>
  <si>
    <t>Denom</t>
  </si>
  <si>
    <t>LinePosx</t>
  </si>
  <si>
    <t>LinePosy</t>
  </si>
  <si>
    <t>LineLength</t>
  </si>
  <si>
    <t>Markierung0Posx</t>
  </si>
  <si>
    <t>Mark0Posx</t>
  </si>
  <si>
    <t>Mark0Posy</t>
  </si>
  <si>
    <t>Markierung1Posx</t>
  </si>
  <si>
    <t>Mark1Posx</t>
  </si>
  <si>
    <t>Mark1Posy</t>
  </si>
  <si>
    <t>trials.thisRepN</t>
  </si>
  <si>
    <t>trials.thisTrialN</t>
  </si>
  <si>
    <t>trials.thisN</t>
  </si>
  <si>
    <t>trials.thisIndex</t>
  </si>
  <si>
    <t>BV.thisRepN</t>
  </si>
  <si>
    <t>BV.thisTrialN</t>
  </si>
  <si>
    <t>BV.thisN</t>
  </si>
  <si>
    <t>BV.thisIndex</t>
  </si>
  <si>
    <t>trials_2.thisRepN</t>
  </si>
  <si>
    <t>trials_2.thisTrialN</t>
  </si>
  <si>
    <t>trials_2.thisN</t>
  </si>
  <si>
    <t>trials_2.thisIndex</t>
  </si>
  <si>
    <t>NL.thisRepN</t>
  </si>
  <si>
    <t>NL.thisTrialN</t>
  </si>
  <si>
    <t>NL.thisN</t>
  </si>
  <si>
    <t>NL.thisIndex</t>
  </si>
  <si>
    <t>trials_4.thisRepN</t>
  </si>
  <si>
    <t>trials_4.thisTrialN</t>
  </si>
  <si>
    <t>trials_4.thisN</t>
  </si>
  <si>
    <t>trials_4.thisIndex</t>
  </si>
  <si>
    <t>text_24.started</t>
  </si>
  <si>
    <t>text_24.stopped</t>
  </si>
  <si>
    <t>text_25.started</t>
  </si>
  <si>
    <t>text_25.stopped</t>
  </si>
  <si>
    <t>Text_4.started</t>
  </si>
  <si>
    <t>Text_4.stopped</t>
  </si>
  <si>
    <t>Zähler1.started</t>
  </si>
  <si>
    <t>Zähler1.stopped</t>
  </si>
  <si>
    <t>Nenner1.started</t>
  </si>
  <si>
    <t>Nenner1.stopped</t>
  </si>
  <si>
    <t>Zähler2.started</t>
  </si>
  <si>
    <t>Zähler2.stopped</t>
  </si>
  <si>
    <t>Nenner2.started</t>
  </si>
  <si>
    <t>Nenner2.stopped</t>
  </si>
  <si>
    <t>BV_Tastatur.keys</t>
  </si>
  <si>
    <t>BV_Tastatur.corr</t>
  </si>
  <si>
    <t>BV_Tastatur.rt</t>
  </si>
  <si>
    <t>BV_Tastatur.started</t>
  </si>
  <si>
    <t>BV_Tastatur.stopped</t>
  </si>
  <si>
    <t>Bruchstrich1.started</t>
  </si>
  <si>
    <t>Bruchstrich1.stopped</t>
  </si>
  <si>
    <t>Bruchstrich2.started</t>
  </si>
  <si>
    <t>Bruchstrich2.stopped</t>
  </si>
  <si>
    <t>text_3.started</t>
  </si>
  <si>
    <t>text_3.stopped</t>
  </si>
  <si>
    <t>Text_5.started</t>
  </si>
  <si>
    <t>Text_5.stopped</t>
  </si>
  <si>
    <t>text_6.started</t>
  </si>
  <si>
    <t>text_6.stopped</t>
  </si>
  <si>
    <t>mouse_9.started</t>
  </si>
  <si>
    <t>mouse_9.stopped</t>
  </si>
  <si>
    <t>numberline_2.started</t>
  </si>
  <si>
    <t>numberline_2.stopped</t>
  </si>
  <si>
    <t>NL_Maus.x</t>
  </si>
  <si>
    <t>NL_Maus.y</t>
  </si>
  <si>
    <t>NL_Maus.leftButton</t>
  </si>
  <si>
    <t>NL_Maus.midButton</t>
  </si>
  <si>
    <t>NL_Maus.rightButton</t>
  </si>
  <si>
    <t>NL_Maus.clicked_name</t>
  </si>
  <si>
    <t>NL_Maus.started</t>
  </si>
  <si>
    <t>NL_Maus.stopped</t>
  </si>
  <si>
    <t>click_box.started</t>
  </si>
  <si>
    <t>click_box.stopped</t>
  </si>
  <si>
    <t>NL_rt</t>
  </si>
  <si>
    <t>weiter2.started</t>
  </si>
  <si>
    <t>weiter2.stopped</t>
  </si>
  <si>
    <t>box2.started</t>
  </si>
  <si>
    <t>box2.stopped</t>
  </si>
  <si>
    <t>text_8.started</t>
  </si>
  <si>
    <t>text_8.stopped</t>
  </si>
  <si>
    <t>text_17.started</t>
  </si>
  <si>
    <t>text_17.stopped</t>
  </si>
  <si>
    <t>Code</t>
  </si>
  <si>
    <t>date</t>
  </si>
  <si>
    <t>expName</t>
  </si>
  <si>
    <t>psychopyVersion</t>
  </si>
  <si>
    <t>frameRate</t>
  </si>
  <si>
    <t>l</t>
  </si>
  <si>
    <t>None</t>
  </si>
  <si>
    <t>2019_Nov_30_1717</t>
  </si>
  <si>
    <t>Pretest</t>
  </si>
  <si>
    <t>s</t>
  </si>
  <si>
    <t>0.8</t>
  </si>
  <si>
    <t>-0.14999999999999997</t>
  </si>
  <si>
    <t>0.9</t>
  </si>
  <si>
    <t>-0.6</t>
  </si>
  <si>
    <t>-0.06</t>
  </si>
  <si>
    <t>0.30000000000000004</t>
  </si>
  <si>
    <t>-0.08020833333333334</t>
  </si>
  <si>
    <t>-0.025925925925925925</t>
  </si>
  <si>
    <t>click_box</t>
  </si>
  <si>
    <t>0.4</t>
  </si>
  <si>
    <t>-0.09999999999999998</t>
  </si>
  <si>
    <t>1.0</t>
  </si>
  <si>
    <t>0.39791666666666664</t>
  </si>
  <si>
    <t>-0.003703703703703704</t>
  </si>
  <si>
    <t>0.3333333333333333</t>
  </si>
  <si>
    <t>-0.5979166666666667</t>
  </si>
  <si>
    <t>0.003703703703703704</t>
  </si>
  <si>
    <t>0.8333333333333334</t>
  </si>
  <si>
    <t>-0.125</t>
  </si>
  <si>
    <t>0.95</t>
  </si>
  <si>
    <t>0.35</t>
  </si>
  <si>
    <t>0.16145833333333334</t>
  </si>
  <si>
    <t>0.001851851851851852</t>
  </si>
  <si>
    <t>0.25</t>
  </si>
  <si>
    <t>-0.01875</t>
  </si>
  <si>
    <t>-0.001851851851851852</t>
  </si>
  <si>
    <t>0.7642241992504992</t>
  </si>
  <si>
    <t>0.75</t>
  </si>
  <si>
    <t>-0.19999999999999996</t>
  </si>
  <si>
    <t>0.20000000000000007</t>
  </si>
  <si>
    <t>-0.09479166666666666</t>
  </si>
  <si>
    <t>0.011111111111111112</t>
  </si>
  <si>
    <t>0.7009957992970585</t>
  </si>
  <si>
    <t>0.6666666666666666</t>
  </si>
  <si>
    <t>-0.578125</t>
  </si>
  <si>
    <t>0.005555555555555556</t>
  </si>
  <si>
    <t>0.6</t>
  </si>
  <si>
    <t>0.38333333333333336</t>
  </si>
  <si>
    <t>-0.005555555555555556</t>
  </si>
  <si>
    <t>0.2</t>
  </si>
  <si>
    <t>0.19375</t>
  </si>
  <si>
    <t>0.0</t>
  </si>
  <si>
    <t>0.7851745992090322</t>
  </si>
  <si>
    <t>0.5</t>
  </si>
  <si>
    <t>0.125</t>
  </si>
  <si>
    <t>0.027777777777777776</t>
  </si>
  <si>
    <t>0.9493592990731199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</si>
</sst>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3" fontId="0" fillId="0" borderId="0" xfId="0" applyNumberFormat="1"/>
    <xf numFmtId="14" fontId="0" fillId="0" borderId="0" xfId="0" applyNumberFormat="1"/>
    <xf numFmtId="0" fontId="0" fillId="33" borderId="0" xfId="0" applyFill="1"/>
    <xf numFmtId="3" fontId="0" fillId="33" borderId="0" xfId="0" applyNumberFormat="1" applyFill="1"/>
    <xf numFmtId="2" fontId="0" fillId="33" borderId="0" xfId="0" applyNumberFormat="1" applyFill="1"/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26"/>
  <sheetViews>
    <sheetView tabSelected="1" topLeftCell="BV1" workbookViewId="0">
      <selection activeCell="CD1" sqref="CD1:CD26"/>
    </sheetView>
  </sheetViews>
  <sheetFormatPr baseColWidth="10" defaultRowHeight="14.5" x14ac:dyDescent="0.35"/>
  <cols>
    <col min="55" max="55" width="24.36328125" customWidth="1"/>
    <col min="56" max="56" width="25.7265625" customWidth="1"/>
    <col min="82" max="82" width="28.90625" customWidth="1"/>
  </cols>
  <sheetData>
    <row r="1" spans="1:9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s="3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s="3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</row>
    <row r="2" spans="1:95" x14ac:dyDescent="0.35">
      <c r="A2">
        <v>3</v>
      </c>
      <c r="B2">
        <v>1</v>
      </c>
      <c r="C2">
        <v>2</v>
      </c>
      <c r="D2">
        <v>2</v>
      </c>
      <c r="E2">
        <v>3</v>
      </c>
      <c r="F2" t="s">
        <v>95</v>
      </c>
      <c r="W2">
        <v>0</v>
      </c>
      <c r="X2">
        <v>0</v>
      </c>
      <c r="Y2">
        <v>0</v>
      </c>
      <c r="Z2">
        <v>2</v>
      </c>
      <c r="AM2" s="1">
        <v>1.67546190000139E+16</v>
      </c>
      <c r="AN2" t="s">
        <v>96</v>
      </c>
      <c r="AO2" s="1">
        <v>1.67546190000139E+16</v>
      </c>
      <c r="AP2" t="s">
        <v>96</v>
      </c>
      <c r="AQ2" s="1">
        <v>1.77461324000032E+16</v>
      </c>
      <c r="AR2" t="s">
        <v>96</v>
      </c>
      <c r="AS2" s="1">
        <v>2090806970000260</v>
      </c>
      <c r="AT2" t="s">
        <v>96</v>
      </c>
      <c r="AU2" s="1">
        <v>2090806970000260</v>
      </c>
      <c r="AV2" t="s">
        <v>96</v>
      </c>
      <c r="AW2" s="1">
        <v>2090806970000260</v>
      </c>
      <c r="AX2" t="s">
        <v>96</v>
      </c>
      <c r="AY2" s="1">
        <v>2090806970000260</v>
      </c>
      <c r="AZ2" t="s">
        <v>96</v>
      </c>
      <c r="BA2" t="s">
        <v>95</v>
      </c>
      <c r="BB2">
        <v>1</v>
      </c>
      <c r="BC2" s="4">
        <v>2.52465499998652E+16</v>
      </c>
      <c r="BD2" s="1">
        <v>2090806970000260</v>
      </c>
      <c r="BE2" t="s">
        <v>96</v>
      </c>
      <c r="BF2" s="1">
        <v>2090806970000260</v>
      </c>
      <c r="BG2" t="s">
        <v>96</v>
      </c>
      <c r="BH2" s="1">
        <v>2090806970000260</v>
      </c>
      <c r="BI2" t="s">
        <v>96</v>
      </c>
      <c r="BJ2" s="1">
        <v>2.34662664000061E+16</v>
      </c>
      <c r="BK2" t="s">
        <v>96</v>
      </c>
      <c r="CD2" s="3"/>
      <c r="CM2">
        <v>33</v>
      </c>
      <c r="CN2" t="s">
        <v>97</v>
      </c>
      <c r="CO2" t="s">
        <v>98</v>
      </c>
      <c r="CP2" s="2">
        <v>38355</v>
      </c>
      <c r="CQ2" s="1">
        <v>6000733289603000</v>
      </c>
    </row>
    <row r="3" spans="1:95" x14ac:dyDescent="0.35">
      <c r="A3">
        <v>1</v>
      </c>
      <c r="B3">
        <v>1</v>
      </c>
      <c r="C3">
        <v>4</v>
      </c>
      <c r="D3">
        <v>3</v>
      </c>
      <c r="E3">
        <v>4</v>
      </c>
      <c r="F3" t="s">
        <v>95</v>
      </c>
      <c r="W3">
        <v>0</v>
      </c>
      <c r="X3">
        <v>1</v>
      </c>
      <c r="Y3">
        <v>1</v>
      </c>
      <c r="Z3">
        <v>0</v>
      </c>
      <c r="AS3" s="1">
        <v>2451785900001410</v>
      </c>
      <c r="AT3" t="s">
        <v>96</v>
      </c>
      <c r="AU3" s="1">
        <v>2451785900001410</v>
      </c>
      <c r="AV3" t="s">
        <v>96</v>
      </c>
      <c r="AW3" s="1">
        <v>2451785900001410</v>
      </c>
      <c r="AX3" t="s">
        <v>96</v>
      </c>
      <c r="AY3" s="1">
        <v>2451785900001410</v>
      </c>
      <c r="AZ3" t="s">
        <v>96</v>
      </c>
      <c r="BA3" t="s">
        <v>99</v>
      </c>
      <c r="BB3">
        <v>0</v>
      </c>
      <c r="BC3" s="4">
        <v>3.21834839999792E+16</v>
      </c>
      <c r="BD3" s="1">
        <v>2451785900001410</v>
      </c>
      <c r="BE3" t="s">
        <v>96</v>
      </c>
      <c r="BF3" s="1">
        <v>2451785900001410</v>
      </c>
      <c r="BG3" t="s">
        <v>96</v>
      </c>
      <c r="BH3" s="1">
        <v>2451785900001410</v>
      </c>
      <c r="BI3" t="s">
        <v>96</v>
      </c>
      <c r="BJ3" s="1">
        <v>2775649319999500</v>
      </c>
      <c r="BK3" t="s">
        <v>96</v>
      </c>
      <c r="CD3" s="3"/>
      <c r="CM3">
        <v>33</v>
      </c>
      <c r="CN3" t="s">
        <v>97</v>
      </c>
      <c r="CO3" t="s">
        <v>98</v>
      </c>
      <c r="CP3" s="2">
        <v>38355</v>
      </c>
      <c r="CQ3" s="1">
        <v>6000733289603000</v>
      </c>
    </row>
    <row r="4" spans="1:95" x14ac:dyDescent="0.35">
      <c r="A4">
        <v>2</v>
      </c>
      <c r="B4">
        <v>6</v>
      </c>
      <c r="C4">
        <v>7</v>
      </c>
      <c r="D4">
        <v>1</v>
      </c>
      <c r="E4">
        <v>5</v>
      </c>
      <c r="F4" t="s">
        <v>99</v>
      </c>
      <c r="W4">
        <v>0</v>
      </c>
      <c r="X4">
        <v>2</v>
      </c>
      <c r="Y4">
        <v>2</v>
      </c>
      <c r="Z4">
        <v>1</v>
      </c>
      <c r="AS4" s="1">
        <v>2.87995268999948E+16</v>
      </c>
      <c r="AT4" t="s">
        <v>96</v>
      </c>
      <c r="AU4" s="1">
        <v>2.87995268999948E+16</v>
      </c>
      <c r="AV4" t="s">
        <v>96</v>
      </c>
      <c r="AW4" s="1">
        <v>2.87995268999948E+16</v>
      </c>
      <c r="AX4" t="s">
        <v>96</v>
      </c>
      <c r="AY4" s="1">
        <v>2.87995268999948E+16</v>
      </c>
      <c r="AZ4" t="s">
        <v>96</v>
      </c>
      <c r="BA4" t="s">
        <v>95</v>
      </c>
      <c r="BB4">
        <v>0</v>
      </c>
      <c r="BC4" s="4">
        <v>4999857999995580</v>
      </c>
      <c r="BD4" s="1">
        <v>2.87995268999948E+16</v>
      </c>
      <c r="BE4" t="s">
        <v>96</v>
      </c>
      <c r="BF4" s="1">
        <v>2.87995268999948E+16</v>
      </c>
      <c r="BG4" t="s">
        <v>96</v>
      </c>
      <c r="BH4" s="1">
        <v>2.87995268999948E+16</v>
      </c>
      <c r="BI4" t="s">
        <v>96</v>
      </c>
      <c r="BJ4" s="1">
        <v>3382449490000720</v>
      </c>
      <c r="BK4" t="s">
        <v>96</v>
      </c>
      <c r="CD4" s="3"/>
      <c r="CM4">
        <v>33</v>
      </c>
      <c r="CN4" t="s">
        <v>97</v>
      </c>
      <c r="CO4" t="s">
        <v>98</v>
      </c>
      <c r="CP4" s="2">
        <v>38355</v>
      </c>
      <c r="CQ4" s="1">
        <v>6000733289603000</v>
      </c>
    </row>
    <row r="5" spans="1:95" x14ac:dyDescent="0.35">
      <c r="BC5" s="3"/>
      <c r="BL5" s="1">
        <v>3490240410002290</v>
      </c>
      <c r="BM5" t="s">
        <v>96</v>
      </c>
      <c r="BN5" s="1">
        <v>3.52268504000094E+16</v>
      </c>
      <c r="BO5" t="s">
        <v>96</v>
      </c>
      <c r="BP5" s="1">
        <v>4015052900009320</v>
      </c>
      <c r="BQ5" t="s">
        <v>96</v>
      </c>
      <c r="CD5" s="3"/>
      <c r="CM5">
        <v>33</v>
      </c>
      <c r="CN5" t="s">
        <v>97</v>
      </c>
      <c r="CO5" t="s">
        <v>98</v>
      </c>
      <c r="CP5" s="2">
        <v>38355</v>
      </c>
      <c r="CQ5" s="1">
        <v>6000733289603000</v>
      </c>
    </row>
    <row r="6" spans="1:95" x14ac:dyDescent="0.35">
      <c r="F6" t="s">
        <v>100</v>
      </c>
      <c r="G6">
        <v>9</v>
      </c>
      <c r="H6">
        <v>4</v>
      </c>
      <c r="I6">
        <v>5</v>
      </c>
      <c r="J6" t="s">
        <v>101</v>
      </c>
      <c r="K6">
        <v>0</v>
      </c>
      <c r="L6" t="s">
        <v>102</v>
      </c>
      <c r="M6" t="s">
        <v>103</v>
      </c>
      <c r="N6" t="s">
        <v>103</v>
      </c>
      <c r="O6" t="s">
        <v>104</v>
      </c>
      <c r="P6" t="s">
        <v>105</v>
      </c>
      <c r="Q6" t="s">
        <v>105</v>
      </c>
      <c r="R6" t="s">
        <v>104</v>
      </c>
      <c r="AE6">
        <v>0</v>
      </c>
      <c r="AF6">
        <v>0</v>
      </c>
      <c r="AG6">
        <v>0</v>
      </c>
      <c r="AH6">
        <v>8</v>
      </c>
      <c r="BC6" s="3">
        <f>BC2/1000000000000000</f>
        <v>25.246549999865199</v>
      </c>
      <c r="BR6" s="1">
        <v>4017554230001400</v>
      </c>
      <c r="BS6" t="s">
        <v>96</v>
      </c>
      <c r="BT6" t="s">
        <v>106</v>
      </c>
      <c r="BU6" t="s">
        <v>107</v>
      </c>
      <c r="BV6">
        <v>1</v>
      </c>
      <c r="BW6">
        <v>0</v>
      </c>
      <c r="BX6">
        <v>0</v>
      </c>
      <c r="BY6" t="s">
        <v>108</v>
      </c>
      <c r="BZ6" s="1">
        <v>4017554230001400</v>
      </c>
      <c r="CA6" t="s">
        <v>96</v>
      </c>
      <c r="CB6" s="1">
        <v>4017554230001400</v>
      </c>
      <c r="CC6" t="s">
        <v>96</v>
      </c>
      <c r="CD6" s="4">
        <v>1.21736259878297E+16</v>
      </c>
      <c r="CE6" s="1">
        <v>413815093000012</v>
      </c>
      <c r="CF6" t="s">
        <v>96</v>
      </c>
      <c r="CG6" s="1">
        <v>413815093000012</v>
      </c>
      <c r="CH6" t="s">
        <v>96</v>
      </c>
      <c r="CM6">
        <v>33</v>
      </c>
      <c r="CN6" t="s">
        <v>97</v>
      </c>
      <c r="CO6" t="s">
        <v>98</v>
      </c>
      <c r="CP6" s="2">
        <v>38355</v>
      </c>
      <c r="CQ6" s="1">
        <v>6000733289603000</v>
      </c>
    </row>
    <row r="7" spans="1:95" x14ac:dyDescent="0.35">
      <c r="F7" t="s">
        <v>109</v>
      </c>
      <c r="G7">
        <v>7</v>
      </c>
      <c r="H7">
        <v>2</v>
      </c>
      <c r="I7">
        <v>5</v>
      </c>
      <c r="J7" t="s">
        <v>110</v>
      </c>
      <c r="K7">
        <v>0</v>
      </c>
      <c r="L7" t="s">
        <v>111</v>
      </c>
      <c r="M7" t="s">
        <v>103</v>
      </c>
      <c r="N7" t="s">
        <v>103</v>
      </c>
      <c r="O7" t="s">
        <v>104</v>
      </c>
      <c r="P7" t="s">
        <v>109</v>
      </c>
      <c r="Q7" t="s">
        <v>109</v>
      </c>
      <c r="R7" t="s">
        <v>104</v>
      </c>
      <c r="AE7">
        <v>0</v>
      </c>
      <c r="AF7">
        <v>1</v>
      </c>
      <c r="AG7">
        <v>1</v>
      </c>
      <c r="AH7">
        <v>6</v>
      </c>
      <c r="BC7" s="3">
        <f t="shared" ref="BC7:BC8" si="0">BC3/1000000000000000</f>
        <v>32.183483999979202</v>
      </c>
      <c r="BR7" s="1">
        <v>4.29493167000182E+16</v>
      </c>
      <c r="BS7" t="s">
        <v>96</v>
      </c>
      <c r="BT7" t="s">
        <v>112</v>
      </c>
      <c r="BU7" t="s">
        <v>113</v>
      </c>
      <c r="BV7">
        <v>1</v>
      </c>
      <c r="BW7">
        <v>0</v>
      </c>
      <c r="BX7">
        <v>0</v>
      </c>
      <c r="BY7" t="s">
        <v>108</v>
      </c>
      <c r="BZ7" s="1">
        <v>4.29493167000182E+16</v>
      </c>
      <c r="CA7" t="s">
        <v>96</v>
      </c>
      <c r="CB7" s="1">
        <v>4.29493167000182E+16</v>
      </c>
      <c r="CC7" t="s">
        <v>96</v>
      </c>
      <c r="CD7" s="4">
        <v>1.16201559882242E+16</v>
      </c>
      <c r="CE7" s="1">
        <v>4408369100000700</v>
      </c>
      <c r="CF7" t="s">
        <v>96</v>
      </c>
      <c r="CG7" s="1">
        <v>4408369100000700</v>
      </c>
      <c r="CH7" t="s">
        <v>96</v>
      </c>
      <c r="CM7">
        <v>33</v>
      </c>
      <c r="CN7" t="s">
        <v>97</v>
      </c>
      <c r="CO7" t="s">
        <v>98</v>
      </c>
      <c r="CP7" s="2">
        <v>38355</v>
      </c>
      <c r="CQ7" s="1">
        <v>6000733289603000</v>
      </c>
    </row>
    <row r="8" spans="1:95" x14ac:dyDescent="0.35">
      <c r="F8" t="s">
        <v>114</v>
      </c>
      <c r="G8">
        <v>2</v>
      </c>
      <c r="H8">
        <v>1</v>
      </c>
      <c r="I8">
        <v>3</v>
      </c>
      <c r="J8" t="s">
        <v>101</v>
      </c>
      <c r="K8">
        <v>0</v>
      </c>
      <c r="L8" t="s">
        <v>102</v>
      </c>
      <c r="M8" t="s">
        <v>103</v>
      </c>
      <c r="N8" t="s">
        <v>103</v>
      </c>
      <c r="O8" t="s">
        <v>104</v>
      </c>
      <c r="P8" t="s">
        <v>105</v>
      </c>
      <c r="Q8" t="s">
        <v>105</v>
      </c>
      <c r="R8" t="s">
        <v>104</v>
      </c>
      <c r="AE8">
        <v>0</v>
      </c>
      <c r="AF8">
        <v>2</v>
      </c>
      <c r="AG8">
        <v>2</v>
      </c>
      <c r="AH8">
        <v>1</v>
      </c>
      <c r="BC8" s="3">
        <f t="shared" si="0"/>
        <v>4.9998579999955801</v>
      </c>
      <c r="BR8" s="1">
        <v>4.49240292000176E+16</v>
      </c>
      <c r="BS8" t="s">
        <v>96</v>
      </c>
      <c r="BT8" t="s">
        <v>115</v>
      </c>
      <c r="BU8" t="s">
        <v>116</v>
      </c>
      <c r="BV8">
        <v>1</v>
      </c>
      <c r="BW8">
        <v>0</v>
      </c>
      <c r="BX8">
        <v>0</v>
      </c>
      <c r="BY8" t="s">
        <v>108</v>
      </c>
      <c r="BZ8" s="1">
        <v>4.49240292000176E+16</v>
      </c>
      <c r="CA8" t="s">
        <v>96</v>
      </c>
      <c r="CB8" s="1">
        <v>4.49240292000176E+16</v>
      </c>
      <c r="CC8" t="s">
        <v>96</v>
      </c>
      <c r="CD8" s="4">
        <v>3903761196091880</v>
      </c>
      <c r="CE8" s="1">
        <v>4.87921515000052E+16</v>
      </c>
      <c r="CF8" t="s">
        <v>96</v>
      </c>
      <c r="CG8" s="1">
        <v>4.87921515000052E+16</v>
      </c>
      <c r="CH8" t="s">
        <v>96</v>
      </c>
      <c r="CM8">
        <v>33</v>
      </c>
      <c r="CN8" t="s">
        <v>97</v>
      </c>
      <c r="CO8" t="s">
        <v>98</v>
      </c>
      <c r="CP8" s="2">
        <v>38355</v>
      </c>
      <c r="CQ8" s="1">
        <v>6000733289603000</v>
      </c>
    </row>
    <row r="9" spans="1:95" x14ac:dyDescent="0.35">
      <c r="F9" t="s">
        <v>117</v>
      </c>
      <c r="G9">
        <v>10</v>
      </c>
      <c r="H9">
        <v>5</v>
      </c>
      <c r="I9">
        <v>6</v>
      </c>
      <c r="J9" t="s">
        <v>118</v>
      </c>
      <c r="K9">
        <v>0</v>
      </c>
      <c r="L9" t="s">
        <v>119</v>
      </c>
      <c r="M9" t="s">
        <v>103</v>
      </c>
      <c r="N9" t="s">
        <v>103</v>
      </c>
      <c r="O9" t="s">
        <v>104</v>
      </c>
      <c r="P9" t="s">
        <v>120</v>
      </c>
      <c r="Q9" t="s">
        <v>120</v>
      </c>
      <c r="R9" t="s">
        <v>104</v>
      </c>
      <c r="AE9">
        <v>0</v>
      </c>
      <c r="AF9">
        <v>3</v>
      </c>
      <c r="AG9">
        <v>3</v>
      </c>
      <c r="AH9">
        <v>9</v>
      </c>
      <c r="BR9" s="1">
        <v>4984779300002260</v>
      </c>
      <c r="BS9" t="s">
        <v>96</v>
      </c>
      <c r="BT9" t="s">
        <v>121</v>
      </c>
      <c r="BU9" t="s">
        <v>122</v>
      </c>
      <c r="BV9">
        <v>1</v>
      </c>
      <c r="BW9">
        <v>0</v>
      </c>
      <c r="BX9">
        <v>0</v>
      </c>
      <c r="BY9" t="s">
        <v>108</v>
      </c>
      <c r="BZ9" s="1">
        <v>4984779300002260</v>
      </c>
      <c r="CA9" t="s">
        <v>96</v>
      </c>
      <c r="CB9" s="1">
        <v>4984779300002260</v>
      </c>
      <c r="CC9" t="s">
        <v>96</v>
      </c>
      <c r="CD9" s="4">
        <v>5450862394550050</v>
      </c>
      <c r="CE9" s="1">
        <v>5526180390000800</v>
      </c>
      <c r="CF9" t="s">
        <v>96</v>
      </c>
      <c r="CG9" s="1">
        <v>5526180390000800</v>
      </c>
      <c r="CH9" t="s">
        <v>96</v>
      </c>
      <c r="CM9">
        <v>33</v>
      </c>
      <c r="CN9" t="s">
        <v>97</v>
      </c>
      <c r="CO9" t="s">
        <v>98</v>
      </c>
      <c r="CP9" s="2">
        <v>38355</v>
      </c>
      <c r="CQ9" s="1">
        <v>6000733289603000</v>
      </c>
    </row>
    <row r="10" spans="1:95" x14ac:dyDescent="0.35">
      <c r="F10" t="s">
        <v>123</v>
      </c>
      <c r="G10">
        <v>4</v>
      </c>
      <c r="H10">
        <v>1</v>
      </c>
      <c r="I10">
        <v>4</v>
      </c>
      <c r="J10" t="s">
        <v>118</v>
      </c>
      <c r="K10">
        <v>0</v>
      </c>
      <c r="L10" t="s">
        <v>119</v>
      </c>
      <c r="M10" t="s">
        <v>103</v>
      </c>
      <c r="N10" t="s">
        <v>103</v>
      </c>
      <c r="O10" t="s">
        <v>104</v>
      </c>
      <c r="P10" t="s">
        <v>120</v>
      </c>
      <c r="Q10" t="s">
        <v>120</v>
      </c>
      <c r="R10" t="s">
        <v>104</v>
      </c>
      <c r="AE10">
        <v>0</v>
      </c>
      <c r="AF10">
        <v>4</v>
      </c>
      <c r="AG10">
        <v>4</v>
      </c>
      <c r="AH10">
        <v>3</v>
      </c>
      <c r="BR10" s="1">
        <v>5649240170000120</v>
      </c>
      <c r="BS10" t="s">
        <v>96</v>
      </c>
      <c r="BT10" t="s">
        <v>124</v>
      </c>
      <c r="BU10" t="s">
        <v>125</v>
      </c>
      <c r="BV10">
        <v>1</v>
      </c>
      <c r="BW10">
        <v>0</v>
      </c>
      <c r="BX10">
        <v>0</v>
      </c>
      <c r="BY10" t="s">
        <v>108</v>
      </c>
      <c r="BZ10" s="1">
        <v>5649240170000120</v>
      </c>
      <c r="CA10" t="s">
        <v>96</v>
      </c>
      <c r="CB10" s="1">
        <v>5649240170000120</v>
      </c>
      <c r="CC10" t="s">
        <v>96</v>
      </c>
      <c r="CD10" s="5" t="s">
        <v>126</v>
      </c>
      <c r="CE10" s="1">
        <v>5723029830001170</v>
      </c>
      <c r="CF10" t="s">
        <v>96</v>
      </c>
      <c r="CG10" s="1">
        <v>5723029830001170</v>
      </c>
      <c r="CH10" t="s">
        <v>96</v>
      </c>
      <c r="CM10">
        <v>33</v>
      </c>
      <c r="CN10" t="s">
        <v>97</v>
      </c>
      <c r="CO10" t="s">
        <v>98</v>
      </c>
      <c r="CP10" s="2">
        <v>38355</v>
      </c>
      <c r="CQ10" s="1">
        <v>6000733289603000</v>
      </c>
    </row>
    <row r="11" spans="1:95" x14ac:dyDescent="0.35">
      <c r="F11" t="s">
        <v>127</v>
      </c>
      <c r="G11">
        <v>5</v>
      </c>
      <c r="H11">
        <v>3</v>
      </c>
      <c r="I11">
        <v>4</v>
      </c>
      <c r="J11" t="s">
        <v>128</v>
      </c>
      <c r="K11">
        <v>0</v>
      </c>
      <c r="L11" t="s">
        <v>100</v>
      </c>
      <c r="M11" t="s">
        <v>103</v>
      </c>
      <c r="N11" t="s">
        <v>103</v>
      </c>
      <c r="O11" t="s">
        <v>104</v>
      </c>
      <c r="P11" t="s">
        <v>129</v>
      </c>
      <c r="Q11" t="s">
        <v>129</v>
      </c>
      <c r="R11" t="s">
        <v>104</v>
      </c>
      <c r="AE11">
        <v>0</v>
      </c>
      <c r="AF11">
        <v>5</v>
      </c>
      <c r="AG11">
        <v>5</v>
      </c>
      <c r="AH11">
        <v>4</v>
      </c>
      <c r="BR11" s="1">
        <v>5793595240000280</v>
      </c>
      <c r="BS11" t="s">
        <v>96</v>
      </c>
      <c r="BT11" t="s">
        <v>130</v>
      </c>
      <c r="BU11" t="s">
        <v>131</v>
      </c>
      <c r="BV11">
        <v>1</v>
      </c>
      <c r="BW11">
        <v>0</v>
      </c>
      <c r="BX11">
        <v>0</v>
      </c>
      <c r="BY11" t="s">
        <v>108</v>
      </c>
      <c r="BZ11" s="1">
        <v>5793595240000280</v>
      </c>
      <c r="CA11" t="s">
        <v>96</v>
      </c>
      <c r="CB11" s="1">
        <v>5793595240000280</v>
      </c>
      <c r="CC11" t="s">
        <v>96</v>
      </c>
      <c r="CD11" s="3" t="s">
        <v>132</v>
      </c>
      <c r="CE11" s="1">
        <v>5861518079999950</v>
      </c>
      <c r="CF11" t="s">
        <v>96</v>
      </c>
      <c r="CG11" s="1">
        <v>5861518079999950</v>
      </c>
      <c r="CH11" t="s">
        <v>96</v>
      </c>
      <c r="CM11">
        <v>33</v>
      </c>
      <c r="CN11" t="s">
        <v>97</v>
      </c>
      <c r="CO11" t="s">
        <v>98</v>
      </c>
      <c r="CP11" s="2">
        <v>38355</v>
      </c>
      <c r="CQ11" s="1">
        <v>6000733289603000</v>
      </c>
    </row>
    <row r="12" spans="1:95" x14ac:dyDescent="0.35">
      <c r="F12" t="s">
        <v>133</v>
      </c>
      <c r="G12">
        <v>3</v>
      </c>
      <c r="H12">
        <v>2</v>
      </c>
      <c r="I12">
        <v>3</v>
      </c>
      <c r="J12" t="s">
        <v>128</v>
      </c>
      <c r="K12">
        <v>0</v>
      </c>
      <c r="L12" t="s">
        <v>100</v>
      </c>
      <c r="M12" t="s">
        <v>103</v>
      </c>
      <c r="N12" t="s">
        <v>103</v>
      </c>
      <c r="O12" t="s">
        <v>104</v>
      </c>
      <c r="P12" t="s">
        <v>129</v>
      </c>
      <c r="Q12" t="s">
        <v>129</v>
      </c>
      <c r="R12" t="s">
        <v>104</v>
      </c>
      <c r="AE12">
        <v>0</v>
      </c>
      <c r="AF12">
        <v>6</v>
      </c>
      <c r="AG12">
        <v>6</v>
      </c>
      <c r="AH12">
        <v>2</v>
      </c>
      <c r="BR12" s="1">
        <v>5927278460000520</v>
      </c>
      <c r="BS12" t="s">
        <v>96</v>
      </c>
      <c r="BT12" t="s">
        <v>134</v>
      </c>
      <c r="BU12" t="s">
        <v>135</v>
      </c>
      <c r="BV12">
        <v>1</v>
      </c>
      <c r="BW12">
        <v>0</v>
      </c>
      <c r="BX12">
        <v>0</v>
      </c>
      <c r="BY12" t="s">
        <v>108</v>
      </c>
      <c r="BZ12" s="1">
        <v>5927278460000520</v>
      </c>
      <c r="CA12" t="s">
        <v>96</v>
      </c>
      <c r="CB12" s="1">
        <v>5927278460000520</v>
      </c>
      <c r="CC12" t="s">
        <v>96</v>
      </c>
      <c r="CD12" s="4">
        <v>8109730291889040</v>
      </c>
      <c r="CE12" s="1">
        <v>6735722050000910</v>
      </c>
      <c r="CF12" t="s">
        <v>96</v>
      </c>
      <c r="CG12" s="1">
        <v>6735722050000910</v>
      </c>
      <c r="CH12" t="s">
        <v>96</v>
      </c>
      <c r="CM12">
        <v>33</v>
      </c>
      <c r="CN12" t="s">
        <v>97</v>
      </c>
      <c r="CO12" t="s">
        <v>98</v>
      </c>
      <c r="CP12" s="2">
        <v>38355</v>
      </c>
      <c r="CQ12" s="1">
        <v>6000733289603000</v>
      </c>
    </row>
    <row r="13" spans="1:95" x14ac:dyDescent="0.35">
      <c r="F13" t="s">
        <v>136</v>
      </c>
      <c r="G13">
        <v>8</v>
      </c>
      <c r="H13">
        <v>3</v>
      </c>
      <c r="I13">
        <v>5</v>
      </c>
      <c r="J13" t="s">
        <v>110</v>
      </c>
      <c r="K13">
        <v>0</v>
      </c>
      <c r="L13" t="s">
        <v>111</v>
      </c>
      <c r="M13" t="s">
        <v>103</v>
      </c>
      <c r="N13" t="s">
        <v>103</v>
      </c>
      <c r="O13" t="s">
        <v>104</v>
      </c>
      <c r="P13" t="s">
        <v>109</v>
      </c>
      <c r="Q13" t="s">
        <v>109</v>
      </c>
      <c r="R13" t="s">
        <v>104</v>
      </c>
      <c r="AE13">
        <v>0</v>
      </c>
      <c r="AF13">
        <v>7</v>
      </c>
      <c r="AG13">
        <v>7</v>
      </c>
      <c r="AH13">
        <v>7</v>
      </c>
      <c r="BR13" s="1">
        <v>6859337720001340</v>
      </c>
      <c r="BS13" t="s">
        <v>96</v>
      </c>
      <c r="BT13" t="s">
        <v>137</v>
      </c>
      <c r="BU13" t="s">
        <v>138</v>
      </c>
      <c r="BV13">
        <v>1</v>
      </c>
      <c r="BW13">
        <v>0</v>
      </c>
      <c r="BX13">
        <v>0</v>
      </c>
      <c r="BY13" t="s">
        <v>108</v>
      </c>
      <c r="BZ13" s="1">
        <v>6859337720001340</v>
      </c>
      <c r="CA13" t="s">
        <v>96</v>
      </c>
      <c r="CB13" s="1">
        <v>6859337720001340</v>
      </c>
      <c r="CC13" t="s">
        <v>96</v>
      </c>
      <c r="CD13" s="4">
        <v>3.06675139691294E+16</v>
      </c>
      <c r="CE13" s="1">
        <v>7162813880000610</v>
      </c>
      <c r="CF13" t="s">
        <v>96</v>
      </c>
      <c r="CG13" s="1">
        <v>7162813880000610</v>
      </c>
      <c r="CH13" t="s">
        <v>96</v>
      </c>
      <c r="CM13">
        <v>33</v>
      </c>
      <c r="CN13" t="s">
        <v>97</v>
      </c>
      <c r="CO13" t="s">
        <v>98</v>
      </c>
      <c r="CP13" s="2">
        <v>38355</v>
      </c>
      <c r="CQ13" s="1">
        <v>6000733289603000</v>
      </c>
    </row>
    <row r="14" spans="1:95" x14ac:dyDescent="0.35">
      <c r="F14" t="s">
        <v>139</v>
      </c>
      <c r="G14">
        <v>6</v>
      </c>
      <c r="H14">
        <v>1</v>
      </c>
      <c r="I14">
        <v>5</v>
      </c>
      <c r="J14" t="s">
        <v>101</v>
      </c>
      <c r="K14">
        <v>0</v>
      </c>
      <c r="L14" t="s">
        <v>102</v>
      </c>
      <c r="M14" t="s">
        <v>103</v>
      </c>
      <c r="N14" t="s">
        <v>103</v>
      </c>
      <c r="O14" t="s">
        <v>104</v>
      </c>
      <c r="P14" t="s">
        <v>105</v>
      </c>
      <c r="Q14" t="s">
        <v>105</v>
      </c>
      <c r="R14" t="s">
        <v>104</v>
      </c>
      <c r="AE14">
        <v>0</v>
      </c>
      <c r="AF14">
        <v>8</v>
      </c>
      <c r="AG14">
        <v>8</v>
      </c>
      <c r="AH14">
        <v>5</v>
      </c>
      <c r="BR14" s="1">
        <v>7248987089999710</v>
      </c>
      <c r="BS14" t="s">
        <v>96</v>
      </c>
      <c r="BT14" t="s">
        <v>140</v>
      </c>
      <c r="BU14" t="s">
        <v>141</v>
      </c>
      <c r="BV14">
        <v>1</v>
      </c>
      <c r="BW14">
        <v>0</v>
      </c>
      <c r="BX14">
        <v>0</v>
      </c>
      <c r="BY14" t="s">
        <v>108</v>
      </c>
      <c r="BZ14" s="1">
        <v>7248987089999710</v>
      </c>
      <c r="CA14" t="s">
        <v>96</v>
      </c>
      <c r="CB14" s="1">
        <v>7248987089999710</v>
      </c>
      <c r="CC14" t="s">
        <v>96</v>
      </c>
      <c r="CD14" s="3" t="s">
        <v>142</v>
      </c>
      <c r="CE14" s="1">
        <v>732469579000026</v>
      </c>
      <c r="CF14" t="s">
        <v>96</v>
      </c>
      <c r="CG14" s="1">
        <v>732469579000026</v>
      </c>
      <c r="CH14" t="s">
        <v>96</v>
      </c>
      <c r="CM14">
        <v>33</v>
      </c>
      <c r="CN14" t="s">
        <v>97</v>
      </c>
      <c r="CO14" t="s">
        <v>98</v>
      </c>
      <c r="CP14" s="2">
        <v>38355</v>
      </c>
      <c r="CQ14" s="1">
        <v>6000733289603000</v>
      </c>
    </row>
    <row r="15" spans="1:95" x14ac:dyDescent="0.35">
      <c r="F15" t="s">
        <v>143</v>
      </c>
      <c r="G15">
        <v>1</v>
      </c>
      <c r="H15">
        <v>1</v>
      </c>
      <c r="I15">
        <v>2</v>
      </c>
      <c r="J15" t="s">
        <v>110</v>
      </c>
      <c r="K15">
        <v>0</v>
      </c>
      <c r="L15" t="s">
        <v>111</v>
      </c>
      <c r="M15" t="s">
        <v>103</v>
      </c>
      <c r="N15" t="s">
        <v>103</v>
      </c>
      <c r="O15" t="s">
        <v>104</v>
      </c>
      <c r="P15" t="s">
        <v>109</v>
      </c>
      <c r="Q15" t="s">
        <v>109</v>
      </c>
      <c r="R15" t="s">
        <v>104</v>
      </c>
      <c r="AE15">
        <v>0</v>
      </c>
      <c r="AF15">
        <v>9</v>
      </c>
      <c r="AG15">
        <v>9</v>
      </c>
      <c r="AH15">
        <v>0</v>
      </c>
      <c r="BR15" s="1">
        <v>7403861710001360</v>
      </c>
      <c r="BS15" t="s">
        <v>96</v>
      </c>
      <c r="BT15" t="s">
        <v>144</v>
      </c>
      <c r="BU15" t="s">
        <v>145</v>
      </c>
      <c r="BV15">
        <v>1</v>
      </c>
      <c r="BW15">
        <v>0</v>
      </c>
      <c r="BX15">
        <v>0</v>
      </c>
      <c r="BY15" t="s">
        <v>108</v>
      </c>
      <c r="BZ15" s="1">
        <v>7403861710001360</v>
      </c>
      <c r="CA15" t="s">
        <v>96</v>
      </c>
      <c r="CB15" s="1">
        <v>7403861710001360</v>
      </c>
      <c r="CC15" t="s">
        <v>96</v>
      </c>
      <c r="CD15" s="3" t="s">
        <v>146</v>
      </c>
      <c r="CE15" s="1">
        <v>7494795260002130</v>
      </c>
      <c r="CF15" t="s">
        <v>96</v>
      </c>
      <c r="CG15" s="1">
        <v>7494795260002130</v>
      </c>
      <c r="CH15" t="s">
        <v>96</v>
      </c>
      <c r="CM15">
        <v>33</v>
      </c>
      <c r="CN15" t="s">
        <v>97</v>
      </c>
      <c r="CO15" t="s">
        <v>98</v>
      </c>
      <c r="CP15" s="2">
        <v>38355</v>
      </c>
      <c r="CQ15" s="1">
        <v>6000733289603000</v>
      </c>
    </row>
    <row r="16" spans="1:95" x14ac:dyDescent="0.35">
      <c r="CD16" s="3"/>
      <c r="CI16" s="1">
        <v>7583451830002010</v>
      </c>
      <c r="CJ16" t="s">
        <v>96</v>
      </c>
      <c r="CK16" s="1">
        <v>803759736000211</v>
      </c>
      <c r="CL16" t="s">
        <v>96</v>
      </c>
    </row>
    <row r="17" spans="82:82" x14ac:dyDescent="0.35">
      <c r="CD17" s="3">
        <f>CD6/1000000000000000</f>
        <v>12.1736259878297</v>
      </c>
    </row>
    <row r="18" spans="82:82" x14ac:dyDescent="0.35">
      <c r="CD18" s="3">
        <f t="shared" ref="CD18:CD28" si="1">CD7/1000000000000000</f>
        <v>11.6201559882242</v>
      </c>
    </row>
    <row r="19" spans="82:82" x14ac:dyDescent="0.35">
      <c r="CD19" s="3">
        <f t="shared" si="1"/>
        <v>3.9037611960918799</v>
      </c>
    </row>
    <row r="20" spans="82:82" x14ac:dyDescent="0.35">
      <c r="CD20" s="3">
        <f t="shared" si="1"/>
        <v>5.4508623945500503</v>
      </c>
    </row>
    <row r="21" spans="82:82" x14ac:dyDescent="0.35">
      <c r="CD21" s="3" t="e">
        <f t="shared" si="1"/>
        <v>#VALUE!</v>
      </c>
    </row>
    <row r="22" spans="82:82" x14ac:dyDescent="0.35">
      <c r="CD22" s="3" t="e">
        <f t="shared" si="1"/>
        <v>#VALUE!</v>
      </c>
    </row>
    <row r="23" spans="82:82" x14ac:dyDescent="0.35">
      <c r="CD23" s="3">
        <f t="shared" si="1"/>
        <v>8.1097302918890399</v>
      </c>
    </row>
    <row r="24" spans="82:82" x14ac:dyDescent="0.35">
      <c r="CD24" s="3">
        <f t="shared" si="1"/>
        <v>30.667513969129399</v>
      </c>
    </row>
    <row r="25" spans="82:82" x14ac:dyDescent="0.35">
      <c r="CD25" s="3" t="e">
        <f t="shared" si="1"/>
        <v>#VALUE!</v>
      </c>
    </row>
    <row r="26" spans="82:82" x14ac:dyDescent="0.35">
      <c r="CD26" s="3" t="e">
        <f>CD15/1000000000000000</f>
        <v>#VALUE!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33_Pretest_2019_Nov_30_1717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Johannes Rosenkranz</dc:creator>
  <cp:lastModifiedBy>Johannes Rosenkranz</cp:lastModifiedBy>
  <dcterms:created xsi:type="dcterms:W3CDTF">2019-11-30T16:36:33Z</dcterms:created>
  <dcterms:modified xsi:type="dcterms:W3CDTF">2019-11-30T16:36:33Z</dcterms:modified>
</cp:coreProperties>
</file>